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C0BF9F10-FE1E-47E7-8AA7-5ACC062D0CC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<sst xmlns="http://schemas.openxmlformats.org/spreadsheetml/2006/main" count="2426" uniqueCount="842">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</sst>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258</v>
      </c>
      <c r="B10" s="194"/>
      <c r="C10" s="137" t="str">
        <f>VLOOKUP(A10,Listado!1:1048576,5,0)</f>
        <v>G. MEDIO AMBIENTE Y TERRITORIO</v>
      </c>
      <c r="D10" s="137"/>
      <c r="E10" s="137"/>
      <c r="F10" s="137"/>
      <c r="G10" s="137" t="str">
        <f>VLOOKUP(A10,Listado!1:1048576,6,0)</f>
        <v>Técnico/a 3</v>
      </c>
      <c r="H10" s="137"/>
      <c r="I10" s="187" t="str">
        <f>VLOOKUP(A10,Listado!1:1048576,9,0)</f>
        <v>Técnico/a especialista en gestión de residuos e integración ambiental</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66.8" customHeight="1" thickTop="1" thickBot="1" x14ac:dyDescent="0.3">
      <c r="A17" s="177" t="str">
        <f>VLOOKUP(A10,Listado!1:1048576,16,0)</f>
        <v>- Experiencia de al menos 1 año en la elaboración de estudios de gestión de residuos.
- Experiencia en la elaboración de anexos de integración ambiental.
- Manejo de software para la elaboración de presupuestos.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Nax3vEZ7F0jATJqkOnNfM9FynMxjjZCoFsCLuZzN89KjSA8fojIakcytLfUmQHiZvXUZBBU1ISfzTqZ5cnbg==" saltValue="L91Cku8hlnkSndEtgplPe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2023-07-10T10:02:03Z</dcterms:modified>
</cp:coreProperties>
</file>